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08" windowWidth="15120" windowHeight="7116"/>
  </bookViews>
  <sheets>
    <sheet name="Профлист,черепица" sheetId="1" r:id="rId1"/>
    <sheet name="Лист1" sheetId="2" r:id="rId2"/>
  </sheets>
  <definedNames>
    <definedName name="_xlnm._FilterDatabase" localSheetId="0" hidden="1">'Профлист,черепица'!$A$3:$M$45</definedName>
  </definedNames>
  <calcPr calcId="145621"/>
</workbook>
</file>

<file path=xl/calcChain.xml><?xml version="1.0" encoding="utf-8"?>
<calcChain xmlns="http://schemas.openxmlformats.org/spreadsheetml/2006/main">
  <c r="D29" i="1" l="1"/>
  <c r="D28" i="1"/>
  <c r="D27" i="1"/>
</calcChain>
</file>

<file path=xl/sharedStrings.xml><?xml version="1.0" encoding="utf-8"?>
<sst xmlns="http://schemas.openxmlformats.org/spreadsheetml/2006/main" count="122" uniqueCount="64">
  <si>
    <t>Цвет RAL</t>
  </si>
  <si>
    <t>Размер (длина)</t>
  </si>
  <si>
    <t>Количество</t>
  </si>
  <si>
    <t>Номенклатура</t>
  </si>
  <si>
    <t>Состояние</t>
  </si>
  <si>
    <t>Цена продажи</t>
  </si>
  <si>
    <t>Общий комментарий</t>
  </si>
  <si>
    <t>новый</t>
  </si>
  <si>
    <t>некондиция</t>
  </si>
  <si>
    <t>с8</t>
  </si>
  <si>
    <t>с20</t>
  </si>
  <si>
    <t>Толщ.</t>
  </si>
  <si>
    <t>Zn</t>
  </si>
  <si>
    <t>с21</t>
  </si>
  <si>
    <t xml:space="preserve"> с10A фигурный Velur20-foil </t>
  </si>
  <si>
    <t>с20А</t>
  </si>
  <si>
    <t>в упаковке</t>
  </si>
  <si>
    <t xml:space="preserve">м/ч классик </t>
  </si>
  <si>
    <t>верхний царапанный</t>
  </si>
  <si>
    <t>м/ч кантри</t>
  </si>
  <si>
    <t>КИРПИЧИК</t>
  </si>
  <si>
    <t>штрипс</t>
  </si>
  <si>
    <t>новые (привезли два раза)</t>
  </si>
  <si>
    <t xml:space="preserve">новые </t>
  </si>
  <si>
    <t xml:space="preserve">Штакетник М-образный фигурный </t>
  </si>
  <si>
    <t>верхние листы поцарапаны и помяты со слов Сергея</t>
  </si>
  <si>
    <t>хорошие</t>
  </si>
  <si>
    <t xml:space="preserve"> новые</t>
  </si>
  <si>
    <t>1500, 200руб.кв.м.</t>
  </si>
  <si>
    <t>прайс</t>
  </si>
  <si>
    <t>200р/м2</t>
  </si>
  <si>
    <t>7320 пачка</t>
  </si>
  <si>
    <t>прайс -11%</t>
  </si>
  <si>
    <t>24500 пачка</t>
  </si>
  <si>
    <t>460р/лист</t>
  </si>
  <si>
    <t>2230 пачка</t>
  </si>
  <si>
    <t>278р/м2</t>
  </si>
  <si>
    <t>10637 пачка</t>
  </si>
  <si>
    <t>268 р/м2</t>
  </si>
  <si>
    <t>235 р/м2</t>
  </si>
  <si>
    <t>4950 пачка</t>
  </si>
  <si>
    <t>255 р/м2</t>
  </si>
  <si>
    <t>1897 руб</t>
  </si>
  <si>
    <t>170 р/м2</t>
  </si>
  <si>
    <t>663 руб</t>
  </si>
  <si>
    <t xml:space="preserve">н75 </t>
  </si>
  <si>
    <t>новые</t>
  </si>
  <si>
    <t>поцарапанный</t>
  </si>
  <si>
    <t>с20 R</t>
  </si>
  <si>
    <t xml:space="preserve"> с20 R</t>
  </si>
  <si>
    <t>с10А</t>
  </si>
  <si>
    <t>244р/м2</t>
  </si>
  <si>
    <t>Штакетник М-образный фигурный 0,5 PE-foil RAL 3005 (1х1,3 м)</t>
  </si>
  <si>
    <t>Сайдинг Корабельная доска НН 0,261 СТ PE-foil RAL 1014 (0,261х0,5 м)</t>
  </si>
  <si>
    <t>Сайдинг Корабельная доска НН 0,261 СТ PE-foil RAL 1014 (0,261х1,3 м)</t>
  </si>
  <si>
    <t>Сайдинг Корабельная доска НН 0,261 СТ PE-foil RAL 1014 (0,261х1,25 м)</t>
  </si>
  <si>
    <t>Сайдинг Корабельная доска НН 0,261 СТ PE-foil RAL 1014 (0,261х1,2 м)</t>
  </si>
  <si>
    <t>Сайдинг Корабельная доска НН 0,261 СТ PE-foil RAL 1014 (0,261х1,1 м)</t>
  </si>
  <si>
    <t>мятые</t>
  </si>
  <si>
    <t xml:space="preserve">Мятые </t>
  </si>
  <si>
    <t>Мятые, обрезки</t>
  </si>
  <si>
    <t>с20в</t>
  </si>
  <si>
    <t>380руб.кв.м.</t>
  </si>
  <si>
    <t>продали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</si>
</sst>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3" borderId="1" xfId="0" applyFill="1" applyBorder="1" applyAlignmen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right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right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right"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right" wrapText="1"/>
    </xf>
    <xf numFmtId="0" fontId="0" fillId="7" borderId="1" xfId="0" applyFill="1" applyBorder="1" applyAlignment="1">
      <alignment horizontal="left" wrapText="1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6" borderId="2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T90"/>
  <sheetViews>
    <sheetView tabSelected="1" workbookViewId="0">
      <selection activeCell="E14" sqref="E14"/>
    </sheetView>
  </sheetViews>
  <sheetFormatPr defaultRowHeight="14.4" x14ac:dyDescent="0.3"/>
  <cols>
    <col min="1" max="1" width="28.44140625" customWidth="1"/>
    <col min="2" max="2" width="6.33203125" customWidth="1"/>
    <col min="3" max="3" width="9.5546875" customWidth="1"/>
    <col min="4" max="4" width="14.88671875" customWidth="1"/>
    <col min="5" max="5" width="11.33203125" customWidth="1"/>
    <col min="6" max="6" width="11.44140625" customWidth="1"/>
    <col min="7" max="7" width="13.6640625" customWidth="1"/>
    <col min="8" max="8" width="11.109375" customWidth="1"/>
    <col min="9" max="9" width="30.6640625" customWidth="1"/>
    <col min="10" max="10" width="13.33203125" customWidth="1"/>
    <col min="11" max="11" width="9.33203125" customWidth="1"/>
    <col min="12" max="12" width="10" customWidth="1"/>
    <col min="13" max="13" width="12.88671875" customWidth="1"/>
    <col min="14" max="14" width="11.109375" customWidth="1"/>
    <col min="15" max="15" width="8.6640625" customWidth="1"/>
    <col min="16" max="17" width="2.5546875" customWidth="1"/>
    <col min="18" max="18" width="2.88671875" customWidth="1"/>
    <col min="19" max="19" width="3.5546875" customWidth="1"/>
    <col min="20" max="20" width="2.5546875" customWidth="1"/>
  </cols>
  <sheetData>
    <row r="3" spans="1:20" s="1" customFormat="1" x14ac:dyDescent="0.3">
      <c r="A3" s="27" t="s">
        <v>3</v>
      </c>
      <c r="B3" s="27" t="s">
        <v>11</v>
      </c>
      <c r="C3" s="27" t="s">
        <v>0</v>
      </c>
      <c r="D3" s="27" t="s">
        <v>1</v>
      </c>
      <c r="E3" s="27" t="s">
        <v>2</v>
      </c>
      <c r="F3" s="27" t="s">
        <v>4</v>
      </c>
      <c r="G3" s="27" t="s">
        <v>5</v>
      </c>
      <c r="H3" s="7"/>
      <c r="I3" s="27" t="s">
        <v>6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1" customFormat="1" ht="24.75" customHeight="1" x14ac:dyDescent="0.3">
      <c r="A4" s="27"/>
      <c r="B4" s="27"/>
      <c r="C4" s="27"/>
      <c r="D4" s="27"/>
      <c r="E4" s="27"/>
      <c r="F4" s="27"/>
      <c r="G4" s="27"/>
      <c r="H4" s="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39" customFormat="1" x14ac:dyDescent="0.3">
      <c r="A5" s="39" t="s">
        <v>14</v>
      </c>
      <c r="B5" s="39">
        <v>0.5</v>
      </c>
      <c r="C5" s="40">
        <v>3005</v>
      </c>
      <c r="D5" s="39">
        <v>2</v>
      </c>
      <c r="E5" s="39">
        <v>3</v>
      </c>
      <c r="F5" s="39" t="s">
        <v>46</v>
      </c>
      <c r="G5" s="39" t="s">
        <v>62</v>
      </c>
      <c r="H5" s="39" t="s">
        <v>31</v>
      </c>
      <c r="I5" s="39" t="s">
        <v>26</v>
      </c>
    </row>
    <row r="6" spans="1:20" s="2" customFormat="1" ht="24.6" customHeight="1" x14ac:dyDescent="0.3">
      <c r="A6" s="9" t="s">
        <v>9</v>
      </c>
      <c r="B6" s="9">
        <v>0.35</v>
      </c>
      <c r="C6" s="10" t="s">
        <v>12</v>
      </c>
      <c r="D6" s="9">
        <v>2.2000000000000002</v>
      </c>
      <c r="E6" s="9">
        <v>1</v>
      </c>
      <c r="F6" s="9" t="s">
        <v>46</v>
      </c>
      <c r="G6" s="9" t="s">
        <v>28</v>
      </c>
      <c r="H6" s="9"/>
      <c r="I6" s="2" t="s">
        <v>27</v>
      </c>
    </row>
    <row r="7" spans="1:20" s="2" customFormat="1" x14ac:dyDescent="0.3">
      <c r="A7" s="9" t="s">
        <v>13</v>
      </c>
      <c r="B7" s="9">
        <v>0.45</v>
      </c>
      <c r="C7" s="10" t="s">
        <v>12</v>
      </c>
      <c r="D7" s="9">
        <v>2.2999999999999998</v>
      </c>
      <c r="E7" s="9">
        <v>1</v>
      </c>
      <c r="F7" s="9" t="s">
        <v>46</v>
      </c>
      <c r="G7" s="9" t="s">
        <v>29</v>
      </c>
      <c r="H7" s="9"/>
      <c r="I7" s="2" t="s">
        <v>27</v>
      </c>
    </row>
    <row r="8" spans="1:20" s="2" customFormat="1" ht="28.8" x14ac:dyDescent="0.3">
      <c r="A8" s="9" t="s">
        <v>13</v>
      </c>
      <c r="B8" s="9">
        <v>0.45</v>
      </c>
      <c r="C8" s="10" t="s">
        <v>12</v>
      </c>
      <c r="D8" s="9">
        <v>5</v>
      </c>
      <c r="E8" s="9">
        <v>5</v>
      </c>
      <c r="F8" s="9" t="s">
        <v>46</v>
      </c>
      <c r="G8" s="9" t="s">
        <v>32</v>
      </c>
      <c r="H8" s="9" t="s">
        <v>33</v>
      </c>
    </row>
    <row r="9" spans="1:20" s="2" customFormat="1" ht="13.95" customHeight="1" x14ac:dyDescent="0.3">
      <c r="A9" s="9" t="s">
        <v>15</v>
      </c>
      <c r="B9" s="9">
        <v>0.4</v>
      </c>
      <c r="C9" s="10">
        <v>3005</v>
      </c>
      <c r="D9" s="9">
        <v>1.7</v>
      </c>
      <c r="E9" s="9">
        <v>1</v>
      </c>
      <c r="F9" s="9" t="s">
        <v>46</v>
      </c>
      <c r="G9" s="9" t="s">
        <v>34</v>
      </c>
      <c r="H9" s="9"/>
    </row>
    <row r="10" spans="1:20" s="2" customFormat="1" x14ac:dyDescent="0.3">
      <c r="A10" s="9" t="s">
        <v>9</v>
      </c>
      <c r="B10" s="9">
        <v>0.45</v>
      </c>
      <c r="C10" s="10">
        <v>5005</v>
      </c>
      <c r="D10" s="9">
        <v>1.8</v>
      </c>
      <c r="E10" s="9">
        <v>1</v>
      </c>
      <c r="F10" s="9" t="s">
        <v>46</v>
      </c>
      <c r="G10" s="9" t="s">
        <v>34</v>
      </c>
      <c r="H10" s="9"/>
      <c r="I10" s="2" t="s">
        <v>16</v>
      </c>
    </row>
    <row r="11" spans="1:20" s="2" customFormat="1" x14ac:dyDescent="0.3">
      <c r="A11" s="9" t="s">
        <v>17</v>
      </c>
      <c r="B11" s="9">
        <v>0.45</v>
      </c>
      <c r="C11" s="10">
        <v>8017</v>
      </c>
      <c r="D11" s="9">
        <v>3.95</v>
      </c>
      <c r="E11" s="9">
        <v>2</v>
      </c>
      <c r="F11" s="9"/>
      <c r="G11" s="9" t="s">
        <v>30</v>
      </c>
      <c r="H11" s="9"/>
      <c r="I11" s="2" t="s">
        <v>18</v>
      </c>
    </row>
    <row r="12" spans="1:20" s="2" customFormat="1" x14ac:dyDescent="0.3">
      <c r="A12" s="9" t="s">
        <v>19</v>
      </c>
      <c r="B12" s="9">
        <v>0.5</v>
      </c>
      <c r="C12" s="10">
        <v>3005</v>
      </c>
      <c r="D12" s="9">
        <v>4</v>
      </c>
      <c r="E12" s="9">
        <v>2</v>
      </c>
      <c r="F12" s="9"/>
      <c r="G12" s="9" t="s">
        <v>30</v>
      </c>
      <c r="H12" s="9"/>
    </row>
    <row r="13" spans="1:20" s="2" customFormat="1" x14ac:dyDescent="0.3">
      <c r="A13" s="9" t="s">
        <v>13</v>
      </c>
      <c r="B13" s="9">
        <v>0.45</v>
      </c>
      <c r="C13" s="10">
        <v>8017</v>
      </c>
      <c r="D13" s="9">
        <v>1.5</v>
      </c>
      <c r="E13" s="9">
        <v>1</v>
      </c>
      <c r="F13" s="9" t="s">
        <v>46</v>
      </c>
      <c r="G13" s="9" t="s">
        <v>36</v>
      </c>
      <c r="H13" s="9" t="s">
        <v>35</v>
      </c>
    </row>
    <row r="14" spans="1:20" s="2" customFormat="1" x14ac:dyDescent="0.3">
      <c r="A14" s="9" t="s">
        <v>20</v>
      </c>
      <c r="B14" s="9"/>
      <c r="C14" s="10">
        <v>3005</v>
      </c>
      <c r="D14" s="9">
        <v>1.95</v>
      </c>
      <c r="E14" s="9">
        <v>2</v>
      </c>
      <c r="F14" s="9"/>
      <c r="G14" s="9">
        <v>460</v>
      </c>
      <c r="H14" s="9"/>
    </row>
    <row r="15" spans="1:20" s="2" customFormat="1" ht="28.8" x14ac:dyDescent="0.3">
      <c r="A15" s="2" t="s">
        <v>10</v>
      </c>
      <c r="B15" s="2">
        <v>0.45</v>
      </c>
      <c r="C15" s="3">
        <v>8017</v>
      </c>
      <c r="D15" s="2">
        <v>6.9</v>
      </c>
      <c r="E15" s="2">
        <v>1</v>
      </c>
      <c r="F15" s="2" t="s">
        <v>46</v>
      </c>
      <c r="G15" s="2" t="s">
        <v>38</v>
      </c>
      <c r="H15" s="2" t="s">
        <v>37</v>
      </c>
      <c r="I15" s="2" t="s">
        <v>59</v>
      </c>
    </row>
    <row r="16" spans="1:20" s="2" customFormat="1" ht="28.8" x14ac:dyDescent="0.3">
      <c r="A16" s="5" t="s">
        <v>9</v>
      </c>
      <c r="B16" s="5">
        <v>0.4</v>
      </c>
      <c r="C16" s="6">
        <v>8017</v>
      </c>
      <c r="D16" s="5">
        <v>2.5</v>
      </c>
      <c r="E16" s="5">
        <v>3</v>
      </c>
      <c r="F16" s="5"/>
      <c r="G16" s="5" t="s">
        <v>39</v>
      </c>
      <c r="H16" s="5" t="s">
        <v>40</v>
      </c>
      <c r="I16" s="5" t="s">
        <v>25</v>
      </c>
      <c r="J16" s="5"/>
      <c r="K16" s="5"/>
      <c r="L16" s="5"/>
      <c r="M16" s="5"/>
    </row>
    <row r="17" spans="1:15" s="2" customFormat="1" x14ac:dyDescent="0.3">
      <c r="A17" s="2" t="s">
        <v>9</v>
      </c>
      <c r="B17" s="2">
        <v>0.5</v>
      </c>
      <c r="C17" s="3">
        <v>8017</v>
      </c>
      <c r="D17" s="2">
        <v>1.8</v>
      </c>
      <c r="E17" s="2">
        <v>1</v>
      </c>
      <c r="F17" s="2" t="s">
        <v>58</v>
      </c>
    </row>
    <row r="18" spans="1:15" s="2" customFormat="1" x14ac:dyDescent="0.3">
      <c r="A18" s="2" t="s">
        <v>9</v>
      </c>
      <c r="B18" s="2">
        <v>0.5</v>
      </c>
      <c r="C18" s="3">
        <v>8017</v>
      </c>
      <c r="D18" s="2">
        <v>1.85</v>
      </c>
      <c r="E18" s="2">
        <v>1</v>
      </c>
      <c r="F18" s="2" t="s">
        <v>58</v>
      </c>
    </row>
    <row r="19" spans="1:15" s="2" customFormat="1" x14ac:dyDescent="0.3">
      <c r="A19" s="2" t="s">
        <v>9</v>
      </c>
      <c r="B19" s="2">
        <v>0.45</v>
      </c>
      <c r="C19" s="3" t="s">
        <v>12</v>
      </c>
      <c r="D19" s="2">
        <v>1.8</v>
      </c>
      <c r="E19" s="2">
        <v>1</v>
      </c>
      <c r="I19" s="2" t="s">
        <v>47</v>
      </c>
    </row>
    <row r="20" spans="1:15" s="2" customFormat="1" ht="14.4" customHeight="1" x14ac:dyDescent="0.3">
      <c r="A20" s="14" t="s">
        <v>9</v>
      </c>
      <c r="B20" s="14">
        <v>0.45</v>
      </c>
      <c r="C20" s="4">
        <v>1014</v>
      </c>
      <c r="D20" s="2">
        <v>1.55</v>
      </c>
      <c r="E20" s="2">
        <v>2</v>
      </c>
      <c r="G20" s="2" t="s">
        <v>41</v>
      </c>
      <c r="H20" s="8" t="s">
        <v>42</v>
      </c>
      <c r="I20" s="8" t="s">
        <v>22</v>
      </c>
      <c r="J20" s="15"/>
      <c r="K20" s="8"/>
      <c r="L20" s="8"/>
      <c r="M20" s="8"/>
    </row>
    <row r="21" spans="1:15" s="2" customFormat="1" x14ac:dyDescent="0.3">
      <c r="A21" s="28" t="s">
        <v>21</v>
      </c>
      <c r="B21" s="28"/>
      <c r="C21" s="37">
        <v>8017</v>
      </c>
      <c r="D21" s="2">
        <v>0.13800000000000001</v>
      </c>
      <c r="E21" s="2">
        <v>4</v>
      </c>
      <c r="G21" s="2" t="s">
        <v>43</v>
      </c>
      <c r="J21" s="28"/>
      <c r="K21" s="28"/>
      <c r="L21" s="28"/>
      <c r="M21" s="28"/>
    </row>
    <row r="22" spans="1:15" s="2" customFormat="1" x14ac:dyDescent="0.3">
      <c r="A22" s="29"/>
      <c r="B22" s="29"/>
      <c r="C22" s="38"/>
      <c r="D22" s="2">
        <v>0.13900000000000001</v>
      </c>
      <c r="E22" s="2">
        <v>32</v>
      </c>
      <c r="G22" s="2" t="s">
        <v>43</v>
      </c>
      <c r="J22" s="29"/>
      <c r="K22" s="29"/>
      <c r="L22" s="29"/>
      <c r="M22" s="29"/>
    </row>
    <row r="23" spans="1:15" s="9" customFormat="1" ht="15" customHeight="1" x14ac:dyDescent="0.3">
      <c r="A23" s="13" t="s">
        <v>24</v>
      </c>
      <c r="B23" s="9">
        <v>0.5</v>
      </c>
      <c r="C23" s="10">
        <v>3005</v>
      </c>
      <c r="D23" s="9">
        <v>1.3</v>
      </c>
      <c r="E23" s="9">
        <v>10</v>
      </c>
      <c r="G23" s="9" t="s">
        <v>44</v>
      </c>
      <c r="I23" s="9" t="s">
        <v>23</v>
      </c>
    </row>
    <row r="24" spans="1:15" s="22" customFormat="1" x14ac:dyDescent="0.3">
      <c r="A24" s="22" t="s">
        <v>45</v>
      </c>
      <c r="B24" s="22">
        <v>0.8</v>
      </c>
      <c r="C24" s="23" t="s">
        <v>12</v>
      </c>
      <c r="D24" s="22">
        <v>2.4</v>
      </c>
      <c r="E24" s="22">
        <v>2</v>
      </c>
      <c r="H24" s="24">
        <v>4166.71</v>
      </c>
      <c r="I24" s="22" t="s">
        <v>46</v>
      </c>
    </row>
    <row r="25" spans="1:15" s="2" customFormat="1" x14ac:dyDescent="0.3">
      <c r="A25" s="2" t="s">
        <v>9</v>
      </c>
      <c r="B25" s="2">
        <v>0.4</v>
      </c>
      <c r="C25" s="3">
        <v>8017</v>
      </c>
      <c r="D25" s="2">
        <v>1.8</v>
      </c>
      <c r="E25" s="2">
        <v>2</v>
      </c>
      <c r="I25" s="2" t="s">
        <v>23</v>
      </c>
    </row>
    <row r="26" spans="1:15" s="2" customFormat="1" x14ac:dyDescent="0.3">
      <c r="A26" s="2" t="s">
        <v>9</v>
      </c>
      <c r="B26" s="2">
        <v>0.4</v>
      </c>
      <c r="C26" s="3">
        <v>3005</v>
      </c>
      <c r="D26" s="2">
        <v>1.8</v>
      </c>
      <c r="E26" s="2">
        <v>17</v>
      </c>
      <c r="F26" s="2" t="s">
        <v>46</v>
      </c>
      <c r="I26" s="2" t="s">
        <v>46</v>
      </c>
    </row>
    <row r="27" spans="1:15" s="2" customFormat="1" x14ac:dyDescent="0.3">
      <c r="A27" s="2" t="s">
        <v>48</v>
      </c>
      <c r="B27" s="2">
        <v>0.35</v>
      </c>
      <c r="C27" s="12">
        <v>9003</v>
      </c>
      <c r="D27" s="11">
        <f>3.9-2.2</f>
        <v>1.6999999999999997</v>
      </c>
      <c r="E27" s="11">
        <v>1</v>
      </c>
      <c r="F27" s="2" t="s">
        <v>46</v>
      </c>
      <c r="G27" s="2" t="s">
        <v>51</v>
      </c>
      <c r="I27" s="2" t="s">
        <v>60</v>
      </c>
      <c r="O27" s="30"/>
    </row>
    <row r="28" spans="1:15" s="2" customFormat="1" x14ac:dyDescent="0.3">
      <c r="A28" s="2" t="s">
        <v>48</v>
      </c>
      <c r="B28" s="2">
        <v>0.35</v>
      </c>
      <c r="C28" s="12">
        <v>9003</v>
      </c>
      <c r="D28" s="11">
        <f>3.6-2.2</f>
        <v>1.4</v>
      </c>
      <c r="E28" s="11">
        <v>1</v>
      </c>
      <c r="F28" s="2" t="s">
        <v>46</v>
      </c>
      <c r="G28" s="2" t="s">
        <v>51</v>
      </c>
      <c r="I28" s="2" t="s">
        <v>60</v>
      </c>
      <c r="O28" s="31"/>
    </row>
    <row r="29" spans="1:15" s="2" customFormat="1" x14ac:dyDescent="0.3">
      <c r="A29" s="2" t="s">
        <v>49</v>
      </c>
      <c r="B29" s="2">
        <v>0.35</v>
      </c>
      <c r="C29" s="12">
        <v>9003</v>
      </c>
      <c r="D29" s="11">
        <f>3.3-2.2</f>
        <v>1.0999999999999996</v>
      </c>
      <c r="E29" s="11">
        <v>1</v>
      </c>
      <c r="F29" s="2" t="s">
        <v>46</v>
      </c>
      <c r="G29" s="2" t="s">
        <v>51</v>
      </c>
      <c r="I29" s="2" t="s">
        <v>60</v>
      </c>
      <c r="O29" s="32"/>
    </row>
    <row r="30" spans="1:15" s="2" customFormat="1" x14ac:dyDescent="0.3">
      <c r="C30" s="12"/>
      <c r="D30" s="11"/>
      <c r="E30" s="11"/>
    </row>
    <row r="31" spans="1:15" s="2" customFormat="1" x14ac:dyDescent="0.3">
      <c r="A31" s="2" t="s">
        <v>9</v>
      </c>
      <c r="B31" s="2">
        <v>0.45</v>
      </c>
      <c r="C31" s="3">
        <v>6005</v>
      </c>
      <c r="D31" s="2">
        <v>2</v>
      </c>
      <c r="E31" s="2">
        <v>1</v>
      </c>
      <c r="F31" s="2" t="s">
        <v>46</v>
      </c>
    </row>
    <row r="32" spans="1:15" s="25" customFormat="1" x14ac:dyDescent="0.3">
      <c r="A32" s="25" t="s">
        <v>50</v>
      </c>
      <c r="B32" s="25">
        <v>0.45</v>
      </c>
      <c r="C32" s="26">
        <v>1014</v>
      </c>
      <c r="D32" s="25">
        <v>0.9</v>
      </c>
      <c r="E32" s="25">
        <v>9</v>
      </c>
      <c r="F32" s="25" t="s">
        <v>46</v>
      </c>
    </row>
    <row r="33" spans="1:12" s="2" customFormat="1" x14ac:dyDescent="0.3">
      <c r="C33" s="3"/>
    </row>
    <row r="34" spans="1:12" s="2" customFormat="1" x14ac:dyDescent="0.3">
      <c r="A34" s="2" t="s">
        <v>9</v>
      </c>
      <c r="B34" s="2">
        <v>0.45</v>
      </c>
      <c r="C34" s="3" t="s">
        <v>12</v>
      </c>
      <c r="D34" s="2">
        <v>2</v>
      </c>
      <c r="E34" s="2">
        <v>8</v>
      </c>
      <c r="F34" s="2" t="s">
        <v>46</v>
      </c>
    </row>
    <row r="35" spans="1:12" s="2" customFormat="1" x14ac:dyDescent="0.3">
      <c r="A35" s="2" t="s">
        <v>61</v>
      </c>
      <c r="B35" s="2">
        <v>0.45</v>
      </c>
      <c r="C35" s="3">
        <v>3005</v>
      </c>
      <c r="D35" s="2">
        <v>2</v>
      </c>
      <c r="E35" s="2">
        <v>6</v>
      </c>
      <c r="I35" s="2" t="s">
        <v>8</v>
      </c>
    </row>
    <row r="36" spans="1:12" s="2" customFormat="1" x14ac:dyDescent="0.3">
      <c r="A36" s="16" t="s">
        <v>9</v>
      </c>
      <c r="B36" s="16">
        <v>0.4</v>
      </c>
      <c r="C36" s="17">
        <v>8017</v>
      </c>
      <c r="D36" s="16">
        <v>1.8</v>
      </c>
      <c r="E36" s="16">
        <v>62</v>
      </c>
      <c r="F36" s="16" t="s">
        <v>46</v>
      </c>
      <c r="G36" s="16"/>
      <c r="H36" s="16"/>
      <c r="I36" s="16"/>
      <c r="J36" s="16"/>
      <c r="K36" s="16"/>
      <c r="L36" s="16"/>
    </row>
    <row r="37" spans="1:12" s="2" customFormat="1" x14ac:dyDescent="0.3">
      <c r="A37" s="16" t="s">
        <v>9</v>
      </c>
      <c r="B37" s="16">
        <v>0.45</v>
      </c>
      <c r="C37" s="17">
        <v>8017</v>
      </c>
      <c r="D37" s="16">
        <v>1.8</v>
      </c>
      <c r="E37" s="16">
        <v>7</v>
      </c>
      <c r="F37" s="16" t="s">
        <v>46</v>
      </c>
      <c r="G37" s="16"/>
      <c r="H37" s="16"/>
      <c r="I37" s="16"/>
      <c r="J37" s="16"/>
      <c r="K37" s="16"/>
      <c r="L37" s="16"/>
    </row>
    <row r="38" spans="1:12" s="2" customFormat="1" x14ac:dyDescent="0.3">
      <c r="A38" s="18" t="s">
        <v>9</v>
      </c>
      <c r="B38" s="18">
        <v>0.4</v>
      </c>
      <c r="C38" s="19" t="s">
        <v>12</v>
      </c>
      <c r="D38" s="18">
        <v>1.8</v>
      </c>
      <c r="E38" s="18">
        <v>4</v>
      </c>
      <c r="F38" s="18" t="s">
        <v>46</v>
      </c>
      <c r="G38" s="18"/>
      <c r="H38" s="18"/>
      <c r="I38" s="18"/>
      <c r="J38" s="18"/>
      <c r="K38" s="18"/>
      <c r="L38" s="18"/>
    </row>
    <row r="39" spans="1:12" s="2" customFormat="1" x14ac:dyDescent="0.3">
      <c r="A39" s="5" t="s">
        <v>9</v>
      </c>
      <c r="B39" s="5">
        <v>0.45</v>
      </c>
      <c r="C39" s="6">
        <v>8017</v>
      </c>
      <c r="D39" s="5">
        <v>2</v>
      </c>
      <c r="E39" s="5">
        <v>164</v>
      </c>
      <c r="F39" s="5" t="s">
        <v>46</v>
      </c>
      <c r="G39" s="5"/>
      <c r="H39" s="5"/>
      <c r="I39" s="5"/>
      <c r="J39" s="5"/>
      <c r="K39" s="5"/>
      <c r="L39" s="5"/>
    </row>
    <row r="40" spans="1:12" s="2" customFormat="1" ht="43.2" x14ac:dyDescent="0.3">
      <c r="A40" s="2" t="s">
        <v>52</v>
      </c>
      <c r="B40" s="2">
        <v>0.5</v>
      </c>
      <c r="C40" s="3">
        <v>3005</v>
      </c>
      <c r="D40" s="2">
        <v>1.3</v>
      </c>
      <c r="E40" s="2">
        <v>0</v>
      </c>
      <c r="F40" s="2" t="s">
        <v>7</v>
      </c>
      <c r="G40" s="2" t="s">
        <v>63</v>
      </c>
    </row>
    <row r="41" spans="1:12" s="20" customFormat="1" ht="27.75" customHeight="1" x14ac:dyDescent="0.3">
      <c r="A41" s="20" t="s">
        <v>53</v>
      </c>
      <c r="B41" s="20">
        <v>0.45</v>
      </c>
      <c r="C41" s="21">
        <v>1014</v>
      </c>
      <c r="D41" s="20">
        <v>0.5</v>
      </c>
      <c r="E41" s="20">
        <v>1</v>
      </c>
      <c r="F41" s="20" t="s">
        <v>7</v>
      </c>
      <c r="J41" s="35"/>
      <c r="K41" s="33"/>
      <c r="L41" s="33"/>
    </row>
    <row r="42" spans="1:12" s="20" customFormat="1" ht="28.5" customHeight="1" x14ac:dyDescent="0.3">
      <c r="A42" s="20" t="s">
        <v>54</v>
      </c>
      <c r="B42" s="20">
        <v>0.45</v>
      </c>
      <c r="C42" s="21">
        <v>1014</v>
      </c>
      <c r="D42" s="20">
        <v>1.3</v>
      </c>
      <c r="E42" s="20">
        <v>4</v>
      </c>
      <c r="F42" s="20" t="s">
        <v>7</v>
      </c>
      <c r="J42" s="36"/>
      <c r="K42" s="34"/>
      <c r="L42" s="34"/>
    </row>
    <row r="43" spans="1:12" s="20" customFormat="1" ht="28.5" customHeight="1" x14ac:dyDescent="0.3">
      <c r="A43" s="20" t="s">
        <v>55</v>
      </c>
      <c r="B43" s="20">
        <v>0.45</v>
      </c>
      <c r="C43" s="21">
        <v>1014</v>
      </c>
      <c r="D43" s="20">
        <v>1.25</v>
      </c>
      <c r="E43" s="20">
        <v>4</v>
      </c>
      <c r="F43" s="20" t="s">
        <v>7</v>
      </c>
      <c r="J43" s="36"/>
      <c r="K43" s="34"/>
      <c r="L43" s="34"/>
    </row>
    <row r="44" spans="1:12" s="20" customFormat="1" ht="27.75" customHeight="1" x14ac:dyDescent="0.3">
      <c r="A44" s="20" t="s">
        <v>56</v>
      </c>
      <c r="B44" s="20">
        <v>0.45</v>
      </c>
      <c r="C44" s="21">
        <v>1014</v>
      </c>
      <c r="D44" s="20">
        <v>1.2</v>
      </c>
      <c r="E44" s="20">
        <v>3</v>
      </c>
      <c r="F44" s="20" t="s">
        <v>7</v>
      </c>
      <c r="J44" s="36"/>
      <c r="K44" s="34"/>
      <c r="L44" s="34"/>
    </row>
    <row r="45" spans="1:12" s="20" customFormat="1" ht="27" customHeight="1" x14ac:dyDescent="0.3">
      <c r="A45" s="20" t="s">
        <v>57</v>
      </c>
      <c r="B45" s="20">
        <v>0.45</v>
      </c>
      <c r="C45" s="21">
        <v>1014</v>
      </c>
      <c r="D45" s="20">
        <v>1.1000000000000001</v>
      </c>
      <c r="E45" s="20">
        <v>2</v>
      </c>
      <c r="F45" s="20" t="s">
        <v>7</v>
      </c>
      <c r="J45" s="36"/>
      <c r="K45" s="34"/>
      <c r="L45" s="34"/>
    </row>
    <row r="46" spans="1:12" s="2" customFormat="1" x14ac:dyDescent="0.3">
      <c r="C46" s="3"/>
    </row>
    <row r="47" spans="1:12" s="2" customFormat="1" x14ac:dyDescent="0.3">
      <c r="C47" s="3"/>
    </row>
    <row r="48" spans="1:12" s="2" customFormat="1" x14ac:dyDescent="0.3">
      <c r="C48" s="3"/>
    </row>
    <row r="49" spans="3:3" s="2" customFormat="1" x14ac:dyDescent="0.3">
      <c r="C49" s="3"/>
    </row>
    <row r="50" spans="3:3" s="2" customFormat="1" x14ac:dyDescent="0.3">
      <c r="C50" s="3"/>
    </row>
    <row r="51" spans="3:3" s="2" customFormat="1" x14ac:dyDescent="0.3">
      <c r="C51" s="3"/>
    </row>
    <row r="52" spans="3:3" s="2" customFormat="1" x14ac:dyDescent="0.3">
      <c r="C52" s="3"/>
    </row>
    <row r="53" spans="3:3" s="2" customFormat="1" x14ac:dyDescent="0.3">
      <c r="C53" s="3"/>
    </row>
    <row r="54" spans="3:3" s="2" customFormat="1" x14ac:dyDescent="0.3">
      <c r="C54" s="3"/>
    </row>
    <row r="55" spans="3:3" s="2" customFormat="1" x14ac:dyDescent="0.3">
      <c r="C55" s="3"/>
    </row>
    <row r="56" spans="3:3" s="2" customFormat="1" x14ac:dyDescent="0.3">
      <c r="C56" s="3"/>
    </row>
    <row r="57" spans="3:3" s="2" customFormat="1" x14ac:dyDescent="0.3">
      <c r="C57" s="3"/>
    </row>
    <row r="58" spans="3:3" s="2" customFormat="1" x14ac:dyDescent="0.3">
      <c r="C58" s="3"/>
    </row>
    <row r="59" spans="3:3" s="2" customFormat="1" x14ac:dyDescent="0.3">
      <c r="C59" s="3"/>
    </row>
    <row r="60" spans="3:3" s="2" customFormat="1" x14ac:dyDescent="0.3">
      <c r="C60" s="3"/>
    </row>
    <row r="61" spans="3:3" s="2" customFormat="1" x14ac:dyDescent="0.3">
      <c r="C61" s="3"/>
    </row>
    <row r="62" spans="3:3" s="2" customFormat="1" x14ac:dyDescent="0.3">
      <c r="C62" s="3"/>
    </row>
    <row r="63" spans="3:3" s="2" customFormat="1" x14ac:dyDescent="0.3">
      <c r="C63" s="3"/>
    </row>
    <row r="64" spans="3:3" s="2" customFormat="1" x14ac:dyDescent="0.3">
      <c r="C64" s="3"/>
    </row>
    <row r="65" spans="3:3" s="2" customFormat="1" x14ac:dyDescent="0.3">
      <c r="C65" s="3"/>
    </row>
    <row r="66" spans="3:3" s="2" customFormat="1" x14ac:dyDescent="0.3">
      <c r="C66" s="3"/>
    </row>
    <row r="67" spans="3:3" s="2" customFormat="1" x14ac:dyDescent="0.3">
      <c r="C67" s="3"/>
    </row>
    <row r="68" spans="3:3" s="2" customFormat="1" x14ac:dyDescent="0.3">
      <c r="C68" s="3"/>
    </row>
    <row r="69" spans="3:3" s="2" customFormat="1" x14ac:dyDescent="0.3">
      <c r="C69" s="3"/>
    </row>
    <row r="70" spans="3:3" s="2" customFormat="1" x14ac:dyDescent="0.3">
      <c r="C70" s="3"/>
    </row>
    <row r="71" spans="3:3" s="2" customFormat="1" x14ac:dyDescent="0.3">
      <c r="C71" s="3"/>
    </row>
    <row r="72" spans="3:3" s="2" customFormat="1" x14ac:dyDescent="0.3">
      <c r="C72" s="3"/>
    </row>
    <row r="73" spans="3:3" s="2" customFormat="1" x14ac:dyDescent="0.3">
      <c r="C73" s="3"/>
    </row>
    <row r="74" spans="3:3" s="2" customFormat="1" x14ac:dyDescent="0.3">
      <c r="C74" s="3"/>
    </row>
    <row r="75" spans="3:3" s="2" customFormat="1" x14ac:dyDescent="0.3">
      <c r="C75" s="3"/>
    </row>
    <row r="76" spans="3:3" s="2" customFormat="1" x14ac:dyDescent="0.3">
      <c r="C76" s="3"/>
    </row>
    <row r="77" spans="3:3" s="2" customFormat="1" x14ac:dyDescent="0.3">
      <c r="C77" s="3"/>
    </row>
    <row r="78" spans="3:3" s="2" customFormat="1" x14ac:dyDescent="0.3">
      <c r="C78" s="3"/>
    </row>
    <row r="79" spans="3:3" s="2" customFormat="1" x14ac:dyDescent="0.3">
      <c r="C79" s="3"/>
    </row>
    <row r="80" spans="3:3" s="2" customFormat="1" x14ac:dyDescent="0.3">
      <c r="C80" s="3"/>
    </row>
    <row r="81" spans="3:3" s="2" customFormat="1" x14ac:dyDescent="0.3">
      <c r="C81" s="3"/>
    </row>
    <row r="82" spans="3:3" s="2" customFormat="1" x14ac:dyDescent="0.3">
      <c r="C82" s="3"/>
    </row>
    <row r="83" spans="3:3" s="2" customFormat="1" x14ac:dyDescent="0.3">
      <c r="C83" s="3"/>
    </row>
    <row r="84" spans="3:3" s="2" customFormat="1" x14ac:dyDescent="0.3">
      <c r="C84" s="3"/>
    </row>
    <row r="85" spans="3:3" s="2" customFormat="1" x14ac:dyDescent="0.3">
      <c r="C85" s="3"/>
    </row>
    <row r="86" spans="3:3" s="2" customFormat="1" x14ac:dyDescent="0.3">
      <c r="C86" s="3"/>
    </row>
    <row r="87" spans="3:3" s="2" customFormat="1" x14ac:dyDescent="0.3">
      <c r="C87" s="3"/>
    </row>
    <row r="88" spans="3:3" s="2" customFormat="1" x14ac:dyDescent="0.3">
      <c r="C88" s="3"/>
    </row>
    <row r="89" spans="3:3" s="2" customFormat="1" x14ac:dyDescent="0.3">
      <c r="C89" s="3"/>
    </row>
    <row r="90" spans="3:3" s="2" customFormat="1" x14ac:dyDescent="0.3">
      <c r="C90" s="3"/>
    </row>
  </sheetData>
  <autoFilter ref="A3:M45"/>
  <mergeCells count="30">
    <mergeCell ref="A21:A22"/>
    <mergeCell ref="B21:B22"/>
    <mergeCell ref="C21:C22"/>
    <mergeCell ref="A3:A4"/>
    <mergeCell ref="B3:B4"/>
    <mergeCell ref="C3:C4"/>
    <mergeCell ref="L41:L45"/>
    <mergeCell ref="I3:I4"/>
    <mergeCell ref="J3:J4"/>
    <mergeCell ref="J41:J45"/>
    <mergeCell ref="K41:K45"/>
    <mergeCell ref="J21:J22"/>
    <mergeCell ref="K21:K22"/>
    <mergeCell ref="K3:K4"/>
    <mergeCell ref="R3:R4"/>
    <mergeCell ref="O27:O29"/>
    <mergeCell ref="T3:T4"/>
    <mergeCell ref="L3:L4"/>
    <mergeCell ref="M3:M4"/>
    <mergeCell ref="N3:N4"/>
    <mergeCell ref="O3:O4"/>
    <mergeCell ref="P3:P4"/>
    <mergeCell ref="S3:S4"/>
    <mergeCell ref="Q3:Q4"/>
    <mergeCell ref="D3:D4"/>
    <mergeCell ref="G3:G4"/>
    <mergeCell ref="E3:E4"/>
    <mergeCell ref="F3:F4"/>
    <mergeCell ref="M21:M22"/>
    <mergeCell ref="L21:L22"/>
  </mergeCells>
  <phoneticPr fontId="0" type="noConversion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Профлист,черепица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2018-11-12T21:07:39Z</dcterms:modified>
</cp:coreProperties>
</file>